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to\Documents\Websites\ExcelShortcut\Free Templates\"/>
    </mc:Choice>
  </mc:AlternateContent>
  <bookViews>
    <workbookView xWindow="0" yWindow="0" windowWidth="28800" windowHeight="12210" xr2:uid="{6B5D1830-FB6E-44BB-8514-045345E871A9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6" i="1"/>
  <c r="E26" i="1" l="1"/>
  <c r="E29" i="1" s="1"/>
  <c r="I18" i="1" l="1"/>
  <c r="I21" i="1" s="1"/>
  <c r="I11" i="1"/>
  <c r="I12" i="1" s="1"/>
</calcChain>
</file>

<file path=xl/sharedStrings.xml><?xml version="1.0" encoding="utf-8"?>
<sst xmlns="http://schemas.openxmlformats.org/spreadsheetml/2006/main" count="44" uniqueCount="43">
  <si>
    <t>Section 1</t>
  </si>
  <si>
    <t>Length(ft)</t>
  </si>
  <si>
    <t>Width(ft)</t>
  </si>
  <si>
    <t>Cubic Feet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</si>
  <si>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</si>
  <si>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</si>
  <si>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</si>
  <si>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</si>
  <si>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</si>
  <si>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</si>
  <si>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</si>
  <si>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</si>
  <si>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</si>
  <si>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Section 11</t>
  </si>
  <si>
    <t>Section 12</t>
  </si>
  <si>
    <t>Section 13</t>
  </si>
  <si>
    <t>Section 14</t>
  </si>
  <si>
    <t>Section 15</t>
  </si>
  <si>
    <t>Section 16</t>
  </si>
  <si>
    <t>Section 17</t>
  </si>
  <si>
    <t>Section 18</t>
  </si>
  <si>
    <t>Section 19</t>
  </si>
  <si>
    <t>Section 20</t>
  </si>
  <si>
    <t>Bag Size(Cu. Ft)</t>
  </si>
  <si>
    <t>Price Per Bag</t>
  </si>
  <si>
    <t>Number of Bags Needed</t>
  </si>
  <si>
    <t>Total Cost of Mulch</t>
  </si>
  <si>
    <t>Delivery Fee</t>
  </si>
  <si>
    <t>Bag Mulch Per Store</t>
  </si>
  <si>
    <t>Mulch Delivery</t>
  </si>
  <si>
    <t>Total Cost of Delivery</t>
  </si>
  <si>
    <t>Variables</t>
  </si>
  <si>
    <t>CU ft CU Yard</t>
  </si>
  <si>
    <t>Price Quoted Per Cubic Yard</t>
  </si>
  <si>
    <t>All Sections Total</t>
  </si>
  <si>
    <t>Extra Mulch</t>
  </si>
  <si>
    <t>Total Mulch  For Project(Cu Ft)</t>
  </si>
  <si>
    <t>Mulch Estimator and Pricing Tool</t>
  </si>
  <si>
    <t>Compare to Bulk Mulch Delivery</t>
  </si>
  <si>
    <t>Enter Area Dimensions for Project(Cu. Ft)</t>
  </si>
  <si>
    <t>Enter the Size from Vendor and Price Per Bag</t>
  </si>
  <si>
    <t>Cubic Yards of Mulch for project</t>
  </si>
  <si>
    <t>Mulch Depth(ft)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</si>
</sst>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44" fontId="0" fillId="0" borderId="0" xfId="0" applyNumberFormat="1" applyBorder="1"/>
    <xf numFmtId="44" fontId="3" fillId="0" borderId="10" xfId="0" applyNumberFormat="1" applyFont="1" applyBorder="1"/>
    <xf numFmtId="0" fontId="4" fillId="0" borderId="0" xfId="0" applyFont="1"/>
    <xf numFmtId="0" fontId="3" fillId="0" borderId="0" xfId="0" applyFont="1"/>
    <xf numFmtId="44" fontId="3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B2B70-1586-4AB3-B5A7-837F34C127CD}">
  <dimension ref="A2:N29"/>
  <sheetViews>
    <sheetView tabSelected="1" workbookViewId="0">
      <selection activeCell="C34" sqref="C34"/>
    </sheetView>
  </sheetViews>
  <sheetFormatPr defaultRowHeight="15" x14ac:dyDescent="0.25"/>
  <cols>
    <col min="1" max="1" width="38" customWidth="1"/>
    <col min="2" max="2" width="14.140625" customWidth="1"/>
    <col min="3" max="3" width="13.5703125" customWidth="1"/>
    <col min="4" max="4" width="14.7109375" customWidth="1"/>
    <col min="5" max="6" width="10.28515625" customWidth="1"/>
    <col min="8" max="8" width="33.140625" customWidth="1"/>
    <col min="9" max="9" width="10.5703125" bestFit="1" customWidth="1"/>
    <col min="13" max="13" width="11.7109375" hidden="1" customWidth="1"/>
    <col min="14" max="14" width="9.140625" hidden="1" customWidth="1"/>
  </cols>
  <sheetData>
    <row r="2" spans="1:14" ht="18.75" x14ac:dyDescent="0.3">
      <c r="A2" s="3" t="s">
        <v>37</v>
      </c>
    </row>
    <row r="4" spans="1:14" ht="15.75" thickBot="1" x14ac:dyDescent="0.3">
      <c r="A4" s="17" t="s">
        <v>39</v>
      </c>
      <c r="H4" s="17" t="s">
        <v>40</v>
      </c>
      <c r="M4" s="2" t="s">
        <v>31</v>
      </c>
    </row>
    <row r="5" spans="1:14" ht="15.75" thickBot="1" x14ac:dyDescent="0.3">
      <c r="B5" s="2" t="s">
        <v>1</v>
      </c>
      <c r="C5" s="2" t="s">
        <v>2</v>
      </c>
      <c r="D5" s="2" t="s">
        <v>42</v>
      </c>
      <c r="E5" s="2" t="s">
        <v>3</v>
      </c>
      <c r="H5" t="s">
        <v>23</v>
      </c>
      <c r="I5" s="14">
        <v>2</v>
      </c>
      <c r="M5" t="s">
        <v>32</v>
      </c>
      <c r="N5">
        <v>27</v>
      </c>
    </row>
    <row r="6" spans="1:14" ht="15.75" thickBot="1" x14ac:dyDescent="0.3">
      <c r="A6" s="2" t="s">
        <v>0</v>
      </c>
      <c r="B6" s="5">
        <v>3</v>
      </c>
      <c r="C6" s="6">
        <v>4</v>
      </c>
      <c r="D6" s="7">
        <v>0.25</v>
      </c>
      <c r="E6" s="1">
        <f>B6*C6*D6</f>
        <v>3</v>
      </c>
      <c r="F6" s="1"/>
      <c r="H6" t="s">
        <v>24</v>
      </c>
      <c r="I6" s="16">
        <v>10</v>
      </c>
    </row>
    <row r="7" spans="1:14" x14ac:dyDescent="0.25">
      <c r="A7" s="2" t="s">
        <v>4</v>
      </c>
      <c r="B7" s="8">
        <v>4</v>
      </c>
      <c r="C7" s="9">
        <v>3</v>
      </c>
      <c r="D7" s="10">
        <v>0.25</v>
      </c>
      <c r="E7" s="1">
        <f t="shared" ref="E7:E25" si="0">B7*C7*D7</f>
        <v>3</v>
      </c>
      <c r="F7" s="1"/>
    </row>
    <row r="8" spans="1:14" x14ac:dyDescent="0.25">
      <c r="A8" s="2" t="s">
        <v>5</v>
      </c>
      <c r="B8" s="8">
        <v>4</v>
      </c>
      <c r="C8" s="9">
        <v>50</v>
      </c>
      <c r="D8" s="10">
        <v>0.25</v>
      </c>
      <c r="E8" s="1">
        <f t="shared" si="0"/>
        <v>50</v>
      </c>
      <c r="F8" s="1"/>
    </row>
    <row r="9" spans="1:14" x14ac:dyDescent="0.25">
      <c r="A9" s="2" t="s">
        <v>6</v>
      </c>
      <c r="B9" s="8">
        <v>5</v>
      </c>
      <c r="C9" s="9">
        <v>3</v>
      </c>
      <c r="D9" s="10">
        <v>0.25</v>
      </c>
      <c r="E9" s="1">
        <f t="shared" si="0"/>
        <v>3.75</v>
      </c>
      <c r="F9" s="1"/>
    </row>
    <row r="10" spans="1:14" x14ac:dyDescent="0.25">
      <c r="A10" s="2" t="s">
        <v>7</v>
      </c>
      <c r="B10" s="8">
        <v>0</v>
      </c>
      <c r="C10" s="9">
        <v>0</v>
      </c>
      <c r="D10" s="10">
        <v>0</v>
      </c>
      <c r="E10" s="1">
        <f t="shared" si="0"/>
        <v>0</v>
      </c>
      <c r="F10" s="1"/>
      <c r="H10" s="2" t="s">
        <v>28</v>
      </c>
    </row>
    <row r="11" spans="1:14" x14ac:dyDescent="0.25">
      <c r="A11" s="2" t="s">
        <v>8</v>
      </c>
      <c r="B11" s="8">
        <v>0</v>
      </c>
      <c r="C11" s="9">
        <v>0</v>
      </c>
      <c r="D11" s="10">
        <v>0</v>
      </c>
      <c r="E11" s="1">
        <f t="shared" si="0"/>
        <v>0</v>
      </c>
      <c r="F11" s="1"/>
      <c r="H11" t="s">
        <v>25</v>
      </c>
      <c r="I11" s="4">
        <f>E29/I5</f>
        <v>79.875</v>
      </c>
    </row>
    <row r="12" spans="1:14" x14ac:dyDescent="0.25">
      <c r="A12" s="2" t="s">
        <v>9</v>
      </c>
      <c r="B12" s="8">
        <v>0</v>
      </c>
      <c r="C12" s="9">
        <v>0</v>
      </c>
      <c r="D12" s="10">
        <v>0</v>
      </c>
      <c r="E12" s="1">
        <f t="shared" si="0"/>
        <v>0</v>
      </c>
      <c r="F12" s="1"/>
      <c r="H12" s="2" t="s">
        <v>26</v>
      </c>
      <c r="I12" s="15">
        <f>I11*I6</f>
        <v>798.75</v>
      </c>
    </row>
    <row r="13" spans="1:14" x14ac:dyDescent="0.25">
      <c r="A13" s="2" t="s">
        <v>10</v>
      </c>
      <c r="B13" s="8">
        <v>0</v>
      </c>
      <c r="C13" s="9">
        <v>0</v>
      </c>
      <c r="D13" s="10">
        <v>0</v>
      </c>
      <c r="E13" s="1">
        <f t="shared" si="0"/>
        <v>0</v>
      </c>
      <c r="F13" s="1"/>
    </row>
    <row r="14" spans="1:14" x14ac:dyDescent="0.25">
      <c r="A14" s="2" t="s">
        <v>11</v>
      </c>
      <c r="B14" s="8">
        <v>0</v>
      </c>
      <c r="C14" s="9">
        <v>0</v>
      </c>
      <c r="D14" s="10">
        <v>0</v>
      </c>
      <c r="E14" s="1">
        <f t="shared" si="0"/>
        <v>0</v>
      </c>
      <c r="F14" s="1"/>
    </row>
    <row r="15" spans="1:14" x14ac:dyDescent="0.25">
      <c r="A15" s="2" t="s">
        <v>12</v>
      </c>
      <c r="B15" s="8">
        <v>0</v>
      </c>
      <c r="C15" s="9">
        <v>0</v>
      </c>
      <c r="D15" s="10">
        <v>0</v>
      </c>
      <c r="E15" s="1">
        <f t="shared" si="0"/>
        <v>0</v>
      </c>
      <c r="F15" s="1"/>
    </row>
    <row r="16" spans="1:14" ht="18.75" x14ac:dyDescent="0.3">
      <c r="A16" s="2" t="s">
        <v>13</v>
      </c>
      <c r="B16" s="8">
        <v>0</v>
      </c>
      <c r="C16" s="9">
        <v>0</v>
      </c>
      <c r="D16" s="10">
        <v>0</v>
      </c>
      <c r="E16" s="1">
        <f t="shared" si="0"/>
        <v>0</v>
      </c>
      <c r="F16" s="1"/>
      <c r="H16" s="3" t="s">
        <v>38</v>
      </c>
    </row>
    <row r="17" spans="1:9" x14ac:dyDescent="0.25">
      <c r="A17" s="2" t="s">
        <v>14</v>
      </c>
      <c r="B17" s="8">
        <v>0</v>
      </c>
      <c r="C17" s="9">
        <v>0</v>
      </c>
      <c r="D17" s="10">
        <v>0</v>
      </c>
      <c r="E17" s="1">
        <f t="shared" si="0"/>
        <v>0</v>
      </c>
      <c r="F17" s="1"/>
      <c r="H17" s="2" t="s">
        <v>29</v>
      </c>
    </row>
    <row r="18" spans="1:9" ht="15.75" thickBot="1" x14ac:dyDescent="0.3">
      <c r="A18" s="2" t="s">
        <v>15</v>
      </c>
      <c r="B18" s="8">
        <v>0</v>
      </c>
      <c r="C18" s="9">
        <v>0</v>
      </c>
      <c r="D18" s="10">
        <v>0</v>
      </c>
      <c r="E18" s="1">
        <f t="shared" si="0"/>
        <v>0</v>
      </c>
      <c r="F18" s="1"/>
      <c r="H18" t="s">
        <v>41</v>
      </c>
      <c r="I18" s="4">
        <f>E29/N5</f>
        <v>5.916666666666667</v>
      </c>
    </row>
    <row r="19" spans="1:9" x14ac:dyDescent="0.25">
      <c r="A19" s="2" t="s">
        <v>16</v>
      </c>
      <c r="B19" s="8">
        <v>0</v>
      </c>
      <c r="C19" s="9">
        <v>0</v>
      </c>
      <c r="D19" s="10">
        <v>0</v>
      </c>
      <c r="E19" s="1">
        <f t="shared" si="0"/>
        <v>0</v>
      </c>
      <c r="F19" s="1"/>
      <c r="H19" t="s">
        <v>33</v>
      </c>
      <c r="I19" s="19">
        <v>100</v>
      </c>
    </row>
    <row r="20" spans="1:9" ht="15.75" thickBot="1" x14ac:dyDescent="0.3">
      <c r="A20" s="2" t="s">
        <v>17</v>
      </c>
      <c r="B20" s="8">
        <v>0</v>
      </c>
      <c r="C20" s="9">
        <v>0</v>
      </c>
      <c r="D20" s="10">
        <v>0</v>
      </c>
      <c r="E20" s="1">
        <f t="shared" si="0"/>
        <v>0</v>
      </c>
      <c r="F20" s="1"/>
      <c r="H20" t="s">
        <v>27</v>
      </c>
      <c r="I20" s="16">
        <v>100</v>
      </c>
    </row>
    <row r="21" spans="1:9" x14ac:dyDescent="0.25">
      <c r="A21" s="2" t="s">
        <v>18</v>
      </c>
      <c r="B21" s="8">
        <v>0</v>
      </c>
      <c r="C21" s="9">
        <v>0</v>
      </c>
      <c r="D21" s="10">
        <v>0</v>
      </c>
      <c r="E21" s="1">
        <f t="shared" si="0"/>
        <v>0</v>
      </c>
      <c r="F21" s="1"/>
      <c r="H21" s="2" t="s">
        <v>30</v>
      </c>
      <c r="I21" s="15">
        <f>I18*I19+I20</f>
        <v>691.66666666666674</v>
      </c>
    </row>
    <row r="22" spans="1:9" x14ac:dyDescent="0.25">
      <c r="A22" s="2" t="s">
        <v>19</v>
      </c>
      <c r="B22" s="8">
        <v>0</v>
      </c>
      <c r="C22" s="9">
        <v>0</v>
      </c>
      <c r="D22" s="10">
        <v>0</v>
      </c>
      <c r="E22" s="1">
        <f t="shared" si="0"/>
        <v>0</v>
      </c>
      <c r="F22" s="1"/>
    </row>
    <row r="23" spans="1:9" x14ac:dyDescent="0.25">
      <c r="A23" s="2" t="s">
        <v>20</v>
      </c>
      <c r="B23" s="8">
        <v>0</v>
      </c>
      <c r="C23" s="9">
        <v>0</v>
      </c>
      <c r="D23" s="10">
        <v>0</v>
      </c>
      <c r="E23" s="1">
        <f t="shared" si="0"/>
        <v>0</v>
      </c>
      <c r="F23" s="1"/>
    </row>
    <row r="24" spans="1:9" x14ac:dyDescent="0.25">
      <c r="A24" s="2" t="s">
        <v>21</v>
      </c>
      <c r="B24" s="8">
        <v>0</v>
      </c>
      <c r="C24" s="9">
        <v>0</v>
      </c>
      <c r="D24" s="10">
        <v>0</v>
      </c>
      <c r="E24" s="1">
        <f t="shared" si="0"/>
        <v>0</v>
      </c>
      <c r="F24" s="1"/>
    </row>
    <row r="25" spans="1:9" ht="15.75" thickBot="1" x14ac:dyDescent="0.3">
      <c r="A25" s="2" t="s">
        <v>22</v>
      </c>
      <c r="B25" s="11">
        <v>0</v>
      </c>
      <c r="C25" s="12">
        <v>0</v>
      </c>
      <c r="D25" s="13">
        <v>0</v>
      </c>
      <c r="E25" s="1">
        <f t="shared" si="0"/>
        <v>0</v>
      </c>
      <c r="F25" s="1"/>
    </row>
    <row r="26" spans="1:9" x14ac:dyDescent="0.25">
      <c r="A26" s="2" t="s">
        <v>34</v>
      </c>
      <c r="E26" s="1">
        <f>SUM(E6:E25)</f>
        <v>59.75</v>
      </c>
      <c r="F26" s="1"/>
    </row>
    <row r="27" spans="1:9" x14ac:dyDescent="0.25">
      <c r="A27" s="2" t="s">
        <v>35</v>
      </c>
      <c r="E27" s="18">
        <v>100</v>
      </c>
    </row>
    <row r="29" spans="1:9" x14ac:dyDescent="0.25">
      <c r="A29" s="2" t="s">
        <v>36</v>
      </c>
      <c r="E29">
        <f>SUM(E26:E27)</f>
        <v>159.75</v>
      </c>
      <c r="F29" t="s">
        <v>3</v>
      </c>
    </row>
  </sheetData>
  <sheetProtection algorithmName="SHA-512" hashValue="/1bqjUJpIwequI41z2NrQiodowvclJqZ6nO+ncHhJx8SOu5SbYDsJ4d/6m9fznBnLKT28OvCp2z2vhItKTTkNg==" saltValue="QnLq9xWbcGd3r/LmG2ZYwA==" spinCount="100000" sheet="1" objects="1" scenarios="1"/>
  <protectedRanges>
    <protectedRange sqref="B6:D25 E27 I5:I6 I19:I20" name="Range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Tito</dc:creator>
  <cp:lastModifiedBy>Tito</cp:lastModifiedBy>
  <dcterms:created xsi:type="dcterms:W3CDTF">2018-03-04T01:56:18Z</dcterms:created>
  <dcterms:modified xsi:type="dcterms:W3CDTF">2018-03-09T12:00:52Z</dcterms:modified>
</cp:coreProperties>
</file>